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onyc\Downloads\"/>
    </mc:Choice>
  </mc:AlternateContent>
  <xr:revisionPtr revIDLastSave="0" documentId="13_ncr:1_{903B1247-F57B-4E72-A69F-9D60D15346CC}" xr6:coauthVersionLast="47" xr6:coauthVersionMax="47" xr10:uidLastSave="{00000000-0000-0000-0000-000000000000}"/>
  <bookViews>
    <workbookView xWindow="-110" yWindow="-110" windowWidth="38620" windowHeight="21100" xr2:uid="{1E52F980-5FCE-4791-9E5E-10C8EF6A4746}"/>
  </bookViews>
  <sheets>
    <sheet name="Sheet1" sheetId="1" r:id="rId1"/>
  </sheets>
  <definedNames>
    <definedName name="_xlnm.Print_Area" localSheetId="0">Sheet1!$A$1:$P$49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2" i="1" l="1" a="1"/>
  <c r="O22" i="1" s="1"/>
  <c r="O23" i="1" a="1"/>
  <c r="O23" i="1"/>
  <c r="O24" i="1" a="1"/>
  <c r="O24" i="1"/>
  <c r="O25" i="1" a="1"/>
  <c r="O25" i="1" s="1"/>
  <c r="O26" i="1" a="1"/>
  <c r="O26" i="1" s="1"/>
  <c r="O27" i="1" a="1"/>
  <c r="O27" i="1"/>
  <c r="O28" i="1" a="1"/>
  <c r="O28" i="1"/>
  <c r="O29" i="1" a="1"/>
  <c r="O29" i="1" s="1"/>
  <c r="O30" i="1" a="1"/>
  <c r="O30" i="1" s="1"/>
  <c r="O31" i="1" a="1"/>
  <c r="O31" i="1" s="1"/>
  <c r="O32" i="1" a="1"/>
  <c r="O32" i="1" s="1"/>
  <c r="O33" i="1" a="1"/>
  <c r="O33" i="1" s="1"/>
  <c r="O34" i="1" a="1"/>
  <c r="O34" i="1" s="1"/>
  <c r="O35" i="1" a="1"/>
  <c r="O35" i="1" s="1"/>
  <c r="O36" i="1" a="1"/>
  <c r="O36" i="1"/>
  <c r="O37" i="1" a="1"/>
  <c r="O37" i="1" s="1"/>
  <c r="O38" i="1" a="1"/>
  <c r="O38" i="1" s="1"/>
  <c r="O39" i="1" a="1"/>
  <c r="O39" i="1" s="1"/>
  <c r="O21" i="1" a="1"/>
  <c r="O21" i="1" s="1"/>
  <c r="N40" i="1"/>
  <c r="M40" i="1"/>
  <c r="L40" i="1"/>
  <c r="K40" i="1"/>
  <c r="J40" i="1"/>
  <c r="O40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<sst xmlns="http://schemas.openxmlformats.org/spreadsheetml/2006/main" count="46" uniqueCount="40">
  <si>
    <t>Date</t>
  </si>
  <si>
    <t>Mileage</t>
  </si>
  <si>
    <t>Name:</t>
  </si>
  <si>
    <t>Address:</t>
  </si>
  <si>
    <t>City:</t>
  </si>
  <si>
    <t>State:</t>
  </si>
  <si>
    <t>Zip Code:</t>
  </si>
  <si>
    <t xml:space="preserve"> Referee Development (course related)</t>
  </si>
  <si>
    <t xml:space="preserve"> Referee Development (non-course related)</t>
  </si>
  <si>
    <t xml:space="preserve"> DRA (non-course related)</t>
  </si>
  <si>
    <t>Description (include course number if applicable)</t>
  </si>
  <si>
    <t>Your Role</t>
  </si>
  <si>
    <t>Lodging</t>
  </si>
  <si>
    <t>Meals</t>
  </si>
  <si>
    <t>Mentor / 
Coach Fee</t>
  </si>
  <si>
    <t>TOTAL</t>
  </si>
  <si>
    <t>Standard Fees:</t>
  </si>
  <si>
    <t>Role</t>
  </si>
  <si>
    <t>Mentor</t>
  </si>
  <si>
    <t>Ref Coach</t>
  </si>
  <si>
    <t>Nat Coach</t>
  </si>
  <si>
    <t>DRA/Admin</t>
  </si>
  <si>
    <t>TOTALS</t>
  </si>
  <si>
    <t>Notes:</t>
  </si>
  <si>
    <t>Signature:</t>
  </si>
  <si>
    <t>Date:</t>
  </si>
  <si>
    <t>ISRA Expense Report</t>
  </si>
  <si>
    <t>All purchases require a detailed receipt. Once complete, submit this report along with any required receipts to the appropriate Program Director for approval (reference the organizational chart for details). A separate report is required if expenses require different approvers.</t>
  </si>
  <si>
    <t>Misc.</t>
  </si>
  <si>
    <t xml:space="preserve"> Event (cite event name in description)</t>
  </si>
  <si>
    <t xml:space="preserve"> Other (provide details in description)</t>
  </si>
  <si>
    <t>Phone:</t>
  </si>
  <si>
    <t>Formal Evaluation</t>
  </si>
  <si>
    <t>Half Day
(1-4 hrs)</t>
  </si>
  <si>
    <t>Full Day
(&gt;4 hrs)</t>
  </si>
  <si>
    <t>Informal
Observation</t>
  </si>
  <si>
    <t>On-Field
Session</t>
  </si>
  <si>
    <t>Assigned Adv. Referee</t>
  </si>
  <si>
    <t>n/a</t>
  </si>
  <si>
    <t>Form updated 9-13-2025 by T.C.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</si>
</sst>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4"/>
      <color rgb="FF33CAFF"/>
      <name val="Tahoma"/>
      <family val="2"/>
    </font>
    <font>
      <sz val="11"/>
      <color theme="1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sz val="26"/>
      <color theme="1"/>
      <name val="Kunstler Script"/>
      <family val="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CAFF"/>
        <bgColor indexed="64"/>
      </patternFill>
    </fill>
    <fill>
      <patternFill patternType="solid">
        <fgColor rgb="FFD5F4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wrapText="1"/>
    </xf>
    <xf numFmtId="6" fontId="0" fillId="0" borderId="0" xfId="0" applyNumberFormat="1" applyAlignment="1">
      <alignment horizontal="center" wrapText="1"/>
    </xf>
    <xf numFmtId="6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0" xfId="0" applyFont="1" applyAlignment="1">
      <alignment horizontal="center" vertical="center"/>
    </xf>
    <xf numFmtId="0" fontId="0" fillId="0" borderId="8" xfId="0" applyBorder="1"/>
    <xf numFmtId="0" fontId="0" fillId="0" borderId="7" xfId="0" applyBorder="1" applyAlignment="1">
      <alignment vertical="center"/>
    </xf>
    <xf numFmtId="0" fontId="0" fillId="0" borderId="0" xfId="0" applyAlignment="1">
      <alignment horizontal="right"/>
    </xf>
    <xf numFmtId="0" fontId="0" fillId="0" borderId="8" xfId="0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44" fontId="0" fillId="0" borderId="1" xfId="1" applyFont="1" applyBorder="1"/>
    <xf numFmtId="44" fontId="1" fillId="0" borderId="1" xfId="1" applyFont="1" applyBorder="1"/>
    <xf numFmtId="1" fontId="0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Protection="1">
      <protection locked="0"/>
    </xf>
    <xf numFmtId="1" fontId="0" fillId="0" borderId="1" xfId="1" applyNumberFormat="1" applyFont="1" applyBorder="1" applyAlignment="1" applyProtection="1">
      <alignment horizontal="center"/>
      <protection locked="0"/>
    </xf>
    <xf numFmtId="44" fontId="0" fillId="0" borderId="1" xfId="1" applyFont="1" applyBorder="1" applyProtection="1"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2" xfId="0" applyBorder="1" applyProtection="1">
      <protection locked="0"/>
    </xf>
    <xf numFmtId="0" fontId="5" fillId="0" borderId="2" xfId="0" applyFont="1" applyBorder="1" applyProtection="1">
      <protection locked="0"/>
    </xf>
    <xf numFmtId="14" fontId="6" fillId="0" borderId="2" xfId="0" applyNumberFormat="1" applyFont="1" applyBorder="1" applyProtection="1">
      <protection locked="0"/>
    </xf>
    <xf numFmtId="0" fontId="6" fillId="0" borderId="2" xfId="0" applyFont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" xfId="0" applyBorder="1" applyAlignment="1" applyProtection="1">
      <alignment horizontal="center" vertical="center"/>
      <protection locked="0"/>
    </xf>
    <xf numFmtId="0" fontId="1" fillId="2" borderId="1" xfId="0" applyFont="1" applyFill="1" applyBorder="1"/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6" fontId="0" fillId="0" borderId="0" xfId="0" applyNumberFormat="1" applyBorder="1" applyAlignment="1">
      <alignment horizontal="center"/>
    </xf>
    <xf numFmtId="6" fontId="0" fillId="0" borderId="8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6" fontId="0" fillId="0" borderId="8" xfId="0" applyNumberFormat="1" applyBorder="1" applyAlignment="1">
      <alignment horizontal="center" vertical="center"/>
    </xf>
    <xf numFmtId="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3" borderId="7" xfId="0" applyFont="1" applyFill="1" applyBorder="1" applyAlignment="1">
      <alignment horizontal="center" wrapText="1"/>
    </xf>
    <xf numFmtId="6" fontId="0" fillId="3" borderId="0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6" fontId="0" fillId="3" borderId="8" xfId="0" applyNumberForma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6" fontId="0" fillId="3" borderId="10" xfId="0" applyNumberForma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6" fontId="0" fillId="3" borderId="11" xfId="0" applyNumberForma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D5F4FF"/>
      <color rgb="FF33C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0</xdr:rowOff>
    </xdr:from>
    <xdr:to>
      <xdr:col>13</xdr:col>
      <xdr:colOff>140986</xdr:colOff>
      <xdr:row>3</xdr:row>
      <xdr:rowOff>203200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F48BE3-F219-C377-1D0C-34A55AD79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450" y="0"/>
          <a:ext cx="2045986" cy="186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1A58-B290-4BAE-9338-71F808DFC2AA}">
  <sheetPr codeName="Sheet1">
    <pageSetUpPr fitToPage="1"/>
  </sheetPr>
  <dimension ref="A1:P49"/>
  <sheetViews>
    <sheetView tabSelected="1" workbookViewId="0">
      <selection activeCell="C47" sqref="C47:I47"/>
    </sheetView>
  </sheetViews>
  <sheetFormatPr defaultColWidth="8.81640625" defaultRowHeight="14.5" x14ac:dyDescent="0.35"/>
  <cols>
    <col min="1" max="1" width="1.81640625" customWidth="1"/>
    <col min="2" max="2" width="10.453125" bestFit="1" customWidth="1"/>
    <col min="3" max="4" width="11.36328125" customWidth="1"/>
    <col min="5" max="5" width="11.7265625" customWidth="1"/>
    <col min="6" max="6" width="5.6328125" customWidth="1"/>
    <col min="7" max="8" width="4.81640625" customWidth="1"/>
    <col min="9" max="9" width="7.1796875" customWidth="1"/>
    <col min="13" max="15" width="10.1796875" customWidth="1"/>
    <col min="16" max="16" width="1.81640625" customWidth="1"/>
  </cols>
  <sheetData>
    <row r="1" spans="1:16" ht="8.5" customHeight="1" x14ac:dyDescent="0.3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</row>
    <row r="2" spans="1:16" ht="98.5" customHeight="1" x14ac:dyDescent="0.55000000000000004">
      <c r="A2" s="14"/>
      <c r="B2" s="31" t="s">
        <v>26</v>
      </c>
      <c r="C2" s="31"/>
      <c r="D2" s="31"/>
      <c r="E2" s="31"/>
      <c r="F2" s="31"/>
      <c r="G2" s="31"/>
      <c r="H2" s="31"/>
      <c r="J2" s="32"/>
      <c r="K2" s="32"/>
      <c r="L2" s="32"/>
      <c r="M2" s="32"/>
      <c r="N2" s="32"/>
      <c r="O2" s="32"/>
      <c r="P2" s="16"/>
    </row>
    <row r="3" spans="1:16" ht="23.5" customHeight="1" x14ac:dyDescent="0.35">
      <c r="A3" s="14"/>
      <c r="B3" s="15"/>
      <c r="C3" s="15"/>
      <c r="D3" s="15"/>
      <c r="E3" s="15"/>
      <c r="F3" s="15"/>
      <c r="G3" s="15"/>
      <c r="H3" s="15"/>
      <c r="J3" s="1"/>
      <c r="K3" s="1"/>
      <c r="L3" s="1"/>
      <c r="M3" s="1"/>
      <c r="N3" s="1"/>
      <c r="O3" s="1"/>
      <c r="P3" s="16"/>
    </row>
    <row r="4" spans="1:16" s="2" customFormat="1" ht="23.5" customHeight="1" x14ac:dyDescent="0.35">
      <c r="A4" s="17"/>
      <c r="B4" s="18" t="s">
        <v>2</v>
      </c>
      <c r="C4" s="44"/>
      <c r="D4" s="44"/>
      <c r="E4" s="44"/>
      <c r="F4" s="44"/>
      <c r="P4" s="19"/>
    </row>
    <row r="5" spans="1:16" s="2" customFormat="1" ht="23.5" customHeight="1" x14ac:dyDescent="0.35">
      <c r="A5" s="17"/>
      <c r="B5" s="18" t="s">
        <v>3</v>
      </c>
      <c r="C5" s="44"/>
      <c r="D5" s="44"/>
      <c r="E5" s="44"/>
      <c r="F5" s="44"/>
      <c r="H5" s="27"/>
      <c r="I5" s="46" t="s">
        <v>7</v>
      </c>
      <c r="J5" s="47"/>
      <c r="K5" s="47"/>
      <c r="L5" s="47"/>
      <c r="M5" s="47"/>
      <c r="P5" s="19"/>
    </row>
    <row r="6" spans="1:16" s="2" customFormat="1" ht="23.5" customHeight="1" x14ac:dyDescent="0.35">
      <c r="A6" s="17"/>
      <c r="B6" s="18" t="s">
        <v>4</v>
      </c>
      <c r="C6" s="44"/>
      <c r="D6" s="44"/>
      <c r="E6" s="44"/>
      <c r="F6" s="44"/>
      <c r="H6" s="27"/>
      <c r="I6" s="3" t="s">
        <v>8</v>
      </c>
      <c r="P6" s="19"/>
    </row>
    <row r="7" spans="1:16" s="2" customFormat="1" ht="23.5" customHeight="1" x14ac:dyDescent="0.35">
      <c r="A7" s="17"/>
      <c r="B7" s="18" t="s">
        <v>5</v>
      </c>
      <c r="C7" s="44"/>
      <c r="D7" s="44"/>
      <c r="E7" s="44"/>
      <c r="F7" s="44"/>
      <c r="H7" s="27"/>
      <c r="I7" s="3" t="s">
        <v>9</v>
      </c>
      <c r="P7" s="19"/>
    </row>
    <row r="8" spans="1:16" s="2" customFormat="1" ht="23.5" customHeight="1" x14ac:dyDescent="0.35">
      <c r="A8" s="17"/>
      <c r="B8" s="18" t="s">
        <v>6</v>
      </c>
      <c r="C8" s="44"/>
      <c r="D8" s="44"/>
      <c r="E8" s="44"/>
      <c r="F8" s="44"/>
      <c r="H8" s="27"/>
      <c r="I8" s="3" t="s">
        <v>29</v>
      </c>
      <c r="P8" s="19"/>
    </row>
    <row r="9" spans="1:16" s="2" customFormat="1" ht="23.5" customHeight="1" x14ac:dyDescent="0.35">
      <c r="A9" s="17"/>
      <c r="B9" s="18" t="s">
        <v>31</v>
      </c>
      <c r="C9" s="44"/>
      <c r="D9" s="44"/>
      <c r="E9" s="44"/>
      <c r="F9" s="44"/>
      <c r="H9" s="27"/>
      <c r="I9" s="3" t="s">
        <v>30</v>
      </c>
      <c r="P9" s="19"/>
    </row>
    <row r="10" spans="1:16" x14ac:dyDescent="0.35">
      <c r="A10" s="14"/>
      <c r="P10" s="16"/>
    </row>
    <row r="11" spans="1:16" ht="43.5" customHeight="1" x14ac:dyDescent="0.35">
      <c r="A11" s="14"/>
      <c r="B11" s="35" t="s">
        <v>27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16"/>
    </row>
    <row r="12" spans="1:16" ht="14.5" customHeight="1" thickBot="1" x14ac:dyDescent="0.4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P12" s="16"/>
    </row>
    <row r="13" spans="1:16" ht="29" x14ac:dyDescent="0.35">
      <c r="A13" s="14"/>
      <c r="C13" s="57" t="s">
        <v>16</v>
      </c>
      <c r="D13" s="58"/>
      <c r="E13" s="54" t="s">
        <v>17</v>
      </c>
      <c r="F13" s="55" t="s">
        <v>33</v>
      </c>
      <c r="G13" s="55"/>
      <c r="H13" s="55" t="s">
        <v>34</v>
      </c>
      <c r="I13" s="55"/>
      <c r="J13" s="55" t="s">
        <v>35</v>
      </c>
      <c r="K13" s="55"/>
      <c r="L13" s="55" t="s">
        <v>32</v>
      </c>
      <c r="M13" s="55"/>
      <c r="N13" s="56" t="s">
        <v>36</v>
      </c>
      <c r="O13" s="4"/>
      <c r="P13" s="16"/>
    </row>
    <row r="14" spans="1:16" ht="14.5" customHeight="1" x14ac:dyDescent="0.35">
      <c r="A14" s="14"/>
      <c r="C14" s="59"/>
      <c r="D14" s="60"/>
      <c r="E14" s="65" t="s">
        <v>21</v>
      </c>
      <c r="F14" s="66">
        <v>100</v>
      </c>
      <c r="G14" s="66"/>
      <c r="H14" s="66">
        <v>175</v>
      </c>
      <c r="I14" s="66"/>
      <c r="J14" s="67" t="s">
        <v>38</v>
      </c>
      <c r="K14" s="67"/>
      <c r="L14" s="67" t="s">
        <v>38</v>
      </c>
      <c r="M14" s="67"/>
      <c r="N14" s="68">
        <v>100</v>
      </c>
      <c r="O14" s="5"/>
      <c r="P14" s="16"/>
    </row>
    <row r="15" spans="1:16" ht="29" x14ac:dyDescent="0.35">
      <c r="A15" s="14"/>
      <c r="C15" s="59"/>
      <c r="D15" s="60"/>
      <c r="E15" s="63" t="s">
        <v>37</v>
      </c>
      <c r="F15" s="52" t="s">
        <v>38</v>
      </c>
      <c r="G15" s="52"/>
      <c r="H15" s="52" t="s">
        <v>38</v>
      </c>
      <c r="I15" s="52"/>
      <c r="J15" s="53" t="s">
        <v>38</v>
      </c>
      <c r="K15" s="53"/>
      <c r="L15" s="53" t="s">
        <v>38</v>
      </c>
      <c r="M15" s="53"/>
      <c r="N15" s="51">
        <v>50</v>
      </c>
      <c r="O15" s="5"/>
      <c r="P15" s="16"/>
    </row>
    <row r="16" spans="1:16" ht="14.5" customHeight="1" x14ac:dyDescent="0.35">
      <c r="A16" s="14"/>
      <c r="C16" s="59"/>
      <c r="D16" s="60"/>
      <c r="E16" s="65" t="s">
        <v>18</v>
      </c>
      <c r="F16" s="66">
        <v>125</v>
      </c>
      <c r="G16" s="66"/>
      <c r="H16" s="66">
        <v>200</v>
      </c>
      <c r="I16" s="66"/>
      <c r="J16" s="66">
        <v>50</v>
      </c>
      <c r="K16" s="67"/>
      <c r="L16" s="67" t="s">
        <v>38</v>
      </c>
      <c r="M16" s="67"/>
      <c r="N16" s="68">
        <v>125</v>
      </c>
      <c r="O16" s="5"/>
      <c r="P16" s="16"/>
    </row>
    <row r="17" spans="1:16" ht="14.5" customHeight="1" x14ac:dyDescent="0.35">
      <c r="A17" s="14"/>
      <c r="C17" s="59"/>
      <c r="D17" s="60"/>
      <c r="E17" s="64" t="s">
        <v>19</v>
      </c>
      <c r="F17" s="48">
        <v>150</v>
      </c>
      <c r="G17" s="48"/>
      <c r="H17" s="48">
        <v>225</v>
      </c>
      <c r="I17" s="48"/>
      <c r="J17" s="48">
        <v>50</v>
      </c>
      <c r="K17" s="50"/>
      <c r="L17" s="48">
        <v>125</v>
      </c>
      <c r="M17" s="48"/>
      <c r="N17" s="49">
        <v>150</v>
      </c>
      <c r="O17" s="6"/>
      <c r="P17" s="16"/>
    </row>
    <row r="18" spans="1:16" ht="14.5" customHeight="1" thickBot="1" x14ac:dyDescent="0.4">
      <c r="A18" s="14"/>
      <c r="C18" s="61"/>
      <c r="D18" s="62"/>
      <c r="E18" s="69" t="s">
        <v>20</v>
      </c>
      <c r="F18" s="70">
        <v>175</v>
      </c>
      <c r="G18" s="70"/>
      <c r="H18" s="70">
        <v>250</v>
      </c>
      <c r="I18" s="70"/>
      <c r="J18" s="70">
        <v>75</v>
      </c>
      <c r="K18" s="71"/>
      <c r="L18" s="70">
        <v>200</v>
      </c>
      <c r="M18" s="70"/>
      <c r="N18" s="72">
        <v>175</v>
      </c>
      <c r="O18" s="6"/>
      <c r="P18" s="16"/>
    </row>
    <row r="19" spans="1:16" ht="14.5" customHeight="1" x14ac:dyDescent="0.35">
      <c r="A19" s="14"/>
      <c r="B19" s="1"/>
      <c r="C19" s="1"/>
      <c r="D19" s="1"/>
      <c r="E19" s="6"/>
      <c r="F19" s="6"/>
      <c r="G19" s="6"/>
      <c r="H19" s="1"/>
      <c r="I19" s="1"/>
      <c r="O19" s="6"/>
      <c r="P19" s="16"/>
    </row>
    <row r="20" spans="1:16" ht="29" x14ac:dyDescent="0.35">
      <c r="A20" s="14"/>
      <c r="B20" s="8" t="s">
        <v>0</v>
      </c>
      <c r="C20" s="45" t="s">
        <v>10</v>
      </c>
      <c r="D20" s="45"/>
      <c r="E20" s="45"/>
      <c r="F20" s="45"/>
      <c r="G20" s="45"/>
      <c r="H20" s="36" t="s">
        <v>11</v>
      </c>
      <c r="I20" s="36"/>
      <c r="J20" s="9" t="s">
        <v>1</v>
      </c>
      <c r="K20" s="9" t="s">
        <v>12</v>
      </c>
      <c r="L20" s="9" t="s">
        <v>13</v>
      </c>
      <c r="M20" s="10" t="s">
        <v>14</v>
      </c>
      <c r="N20" s="10" t="s">
        <v>28</v>
      </c>
      <c r="O20" s="9" t="s">
        <v>15</v>
      </c>
      <c r="P20" s="16"/>
    </row>
    <row r="21" spans="1:16" x14ac:dyDescent="0.35">
      <c r="A21" s="14"/>
      <c r="B21" s="28"/>
      <c r="C21" s="33"/>
      <c r="D21" s="33"/>
      <c r="E21" s="33"/>
      <c r="F21" s="33"/>
      <c r="G21" s="33"/>
      <c r="H21" s="34"/>
      <c r="I21" s="34"/>
      <c r="J21" s="29"/>
      <c r="K21" s="30"/>
      <c r="L21" s="30"/>
      <c r="M21" s="30"/>
      <c r="N21" s="30"/>
      <c r="O21" s="24" t="str" cm="1">
        <f t="array" ref="O21">_xlfn.IFS((SUM(SUM(J21*0.7),K21,L21,M21,N21))=0,"",(SUM(SUM(J21*0.7),K21,L21,M21,N21))&lt;&gt;0,(SUM(SUM(J21*0.7),K21,L21,M21,N21)))</f>
        <v/>
      </c>
      <c r="P21" s="16"/>
    </row>
    <row r="22" spans="1:16" x14ac:dyDescent="0.35">
      <c r="A22" s="14"/>
      <c r="B22" s="28"/>
      <c r="C22" s="33"/>
      <c r="D22" s="33"/>
      <c r="E22" s="33"/>
      <c r="F22" s="33"/>
      <c r="G22" s="33"/>
      <c r="H22" s="34"/>
      <c r="I22" s="34"/>
      <c r="J22" s="29"/>
      <c r="K22" s="30"/>
      <c r="L22" s="30"/>
      <c r="M22" s="30"/>
      <c r="N22" s="30"/>
      <c r="O22" s="24" t="str" cm="1">
        <f t="array" ref="O22">_xlfn.IFS((SUM(SUM(J22*0.7),K22,L22,M22,N22))=0,"",(SUM(SUM(J22*0.7),K22,L22,M22,N22))&lt;&gt;0,(SUM(SUM(J22*0.7),K22,L22,M22,N22)))</f>
        <v/>
      </c>
      <c r="P22" s="16"/>
    </row>
    <row r="23" spans="1:16" x14ac:dyDescent="0.35">
      <c r="A23" s="14"/>
      <c r="B23" s="28"/>
      <c r="C23" s="33"/>
      <c r="D23" s="33"/>
      <c r="E23" s="33"/>
      <c r="F23" s="33"/>
      <c r="G23" s="33"/>
      <c r="H23" s="34"/>
      <c r="I23" s="34"/>
      <c r="J23" s="29"/>
      <c r="K23" s="30"/>
      <c r="L23" s="30"/>
      <c r="M23" s="30"/>
      <c r="N23" s="30"/>
      <c r="O23" s="24" t="str" cm="1">
        <f t="array" ref="O23">_xlfn.IFS((SUM(SUM(J23*0.7),K23,L23,M23,N23))=0,"",(SUM(SUM(J23*0.7),K23,L23,M23,N23))&lt;&gt;0,(SUM(SUM(J23*0.7),K23,L23,M23,N23)))</f>
        <v/>
      </c>
      <c r="P23" s="16"/>
    </row>
    <row r="24" spans="1:16" x14ac:dyDescent="0.35">
      <c r="A24" s="14"/>
      <c r="B24" s="28"/>
      <c r="C24" s="33"/>
      <c r="D24" s="33"/>
      <c r="E24" s="33"/>
      <c r="F24" s="33"/>
      <c r="G24" s="33"/>
      <c r="H24" s="34"/>
      <c r="I24" s="34"/>
      <c r="J24" s="29"/>
      <c r="K24" s="30"/>
      <c r="L24" s="30"/>
      <c r="M24" s="30"/>
      <c r="N24" s="30"/>
      <c r="O24" s="24" t="str" cm="1">
        <f t="array" ref="O24">_xlfn.IFS((SUM(SUM(J24*0.7),K24,L24,M24,N24))=0,"",(SUM(SUM(J24*0.7),K24,L24,M24,N24))&lt;&gt;0,(SUM(SUM(J24*0.7),K24,L24,M24,N24)))</f>
        <v/>
      </c>
      <c r="P24" s="16"/>
    </row>
    <row r="25" spans="1:16" x14ac:dyDescent="0.35">
      <c r="A25" s="14"/>
      <c r="B25" s="28"/>
      <c r="C25" s="33"/>
      <c r="D25" s="33"/>
      <c r="E25" s="33"/>
      <c r="F25" s="33"/>
      <c r="G25" s="33"/>
      <c r="H25" s="34"/>
      <c r="I25" s="34"/>
      <c r="J25" s="29"/>
      <c r="K25" s="30"/>
      <c r="L25" s="30"/>
      <c r="M25" s="30"/>
      <c r="N25" s="30"/>
      <c r="O25" s="24" t="str" cm="1">
        <f t="array" ref="O25">_xlfn.IFS((SUM(SUM(J25*0.7),K25,L25,M25,N25))=0,"",(SUM(SUM(J25*0.7),K25,L25,M25,N25))&lt;&gt;0,(SUM(SUM(J25*0.7),K25,L25,M25,N25)))</f>
        <v/>
      </c>
      <c r="P25" s="16"/>
    </row>
    <row r="26" spans="1:16" x14ac:dyDescent="0.35">
      <c r="A26" s="14"/>
      <c r="B26" s="28"/>
      <c r="C26" s="33"/>
      <c r="D26" s="33"/>
      <c r="E26" s="33"/>
      <c r="F26" s="33"/>
      <c r="G26" s="33"/>
      <c r="H26" s="34"/>
      <c r="I26" s="34"/>
      <c r="J26" s="29"/>
      <c r="K26" s="30"/>
      <c r="L26" s="30"/>
      <c r="M26" s="30"/>
      <c r="N26" s="30"/>
      <c r="O26" s="24" t="str" cm="1">
        <f t="array" ref="O26">_xlfn.IFS((SUM(SUM(J26*0.7),K26,L26,M26,N26))=0,"",(SUM(SUM(J26*0.7),K26,L26,M26,N26))&lt;&gt;0,(SUM(SUM(J26*0.7),K26,L26,M26,N26)))</f>
        <v/>
      </c>
      <c r="P26" s="16"/>
    </row>
    <row r="27" spans="1:16" x14ac:dyDescent="0.35">
      <c r="A27" s="14"/>
      <c r="B27" s="28"/>
      <c r="C27" s="33"/>
      <c r="D27" s="33"/>
      <c r="E27" s="33"/>
      <c r="F27" s="33"/>
      <c r="G27" s="33"/>
      <c r="H27" s="34"/>
      <c r="I27" s="34"/>
      <c r="J27" s="29"/>
      <c r="K27" s="30"/>
      <c r="L27" s="30"/>
      <c r="M27" s="30"/>
      <c r="N27" s="30"/>
      <c r="O27" s="24" t="str" cm="1">
        <f t="array" ref="O27">_xlfn.IFS((SUM(SUM(J27*0.7),K27,L27,M27,N27))=0,"",(SUM(SUM(J27*0.7),K27,L27,M27,N27))&lt;&gt;0,(SUM(SUM(J27*0.7),K27,L27,M27,N27)))</f>
        <v/>
      </c>
      <c r="P27" s="16"/>
    </row>
    <row r="28" spans="1:16" x14ac:dyDescent="0.35">
      <c r="A28" s="14"/>
      <c r="B28" s="28"/>
      <c r="C28" s="33"/>
      <c r="D28" s="33"/>
      <c r="E28" s="33"/>
      <c r="F28" s="33"/>
      <c r="G28" s="33"/>
      <c r="H28" s="34"/>
      <c r="I28" s="34"/>
      <c r="J28" s="29"/>
      <c r="K28" s="30"/>
      <c r="L28" s="30"/>
      <c r="M28" s="30"/>
      <c r="N28" s="30"/>
      <c r="O28" s="24" t="str" cm="1">
        <f t="array" ref="O28">_xlfn.IFS((SUM(SUM(J28*0.7),K28,L28,M28,N28))=0,"",(SUM(SUM(J28*0.7),K28,L28,M28,N28))&lt;&gt;0,(SUM(SUM(J28*0.7),K28,L28,M28,N28)))</f>
        <v/>
      </c>
      <c r="P28" s="16"/>
    </row>
    <row r="29" spans="1:16" x14ac:dyDescent="0.35">
      <c r="A29" s="14"/>
      <c r="B29" s="28"/>
      <c r="C29" s="33"/>
      <c r="D29" s="33"/>
      <c r="E29" s="33"/>
      <c r="F29" s="33"/>
      <c r="G29" s="33"/>
      <c r="H29" s="34"/>
      <c r="I29" s="34"/>
      <c r="J29" s="29"/>
      <c r="K29" s="30"/>
      <c r="L29" s="30"/>
      <c r="M29" s="30"/>
      <c r="N29" s="30"/>
      <c r="O29" s="24" t="str" cm="1">
        <f t="array" ref="O29">_xlfn.IFS((SUM(SUM(J29*0.7),K29,L29,M29,N29))=0,"",(SUM(SUM(J29*0.7),K29,L29,M29,N29))&lt;&gt;0,(SUM(SUM(J29*0.7),K29,L29,M29,N29)))</f>
        <v/>
      </c>
      <c r="P29" s="16"/>
    </row>
    <row r="30" spans="1:16" x14ac:dyDescent="0.35">
      <c r="A30" s="14"/>
      <c r="B30" s="28"/>
      <c r="C30" s="33"/>
      <c r="D30" s="33"/>
      <c r="E30" s="33"/>
      <c r="F30" s="33"/>
      <c r="G30" s="33"/>
      <c r="H30" s="34"/>
      <c r="I30" s="34"/>
      <c r="J30" s="29"/>
      <c r="K30" s="30"/>
      <c r="L30" s="30"/>
      <c r="M30" s="30"/>
      <c r="N30" s="30"/>
      <c r="O30" s="24" t="str" cm="1">
        <f t="array" ref="O30">_xlfn.IFS((SUM(SUM(J30*0.7),K30,L30,M30,N30))=0,"",(SUM(SUM(J30*0.7),K30,L30,M30,N30))&lt;&gt;0,(SUM(SUM(J30*0.7),K30,L30,M30,N30)))</f>
        <v/>
      </c>
      <c r="P30" s="16"/>
    </row>
    <row r="31" spans="1:16" x14ac:dyDescent="0.35">
      <c r="A31" s="14"/>
      <c r="B31" s="28"/>
      <c r="C31" s="33"/>
      <c r="D31" s="33"/>
      <c r="E31" s="33"/>
      <c r="F31" s="33"/>
      <c r="G31" s="33"/>
      <c r="H31" s="34"/>
      <c r="I31" s="34"/>
      <c r="J31" s="29"/>
      <c r="K31" s="30"/>
      <c r="L31" s="30"/>
      <c r="M31" s="30"/>
      <c r="N31" s="30"/>
      <c r="O31" s="24" t="str" cm="1">
        <f t="array" ref="O31">_xlfn.IFS((SUM(SUM(J31*0.7),K31,L31,M31,N31))=0,"",(SUM(SUM(J31*0.7),K31,L31,M31,N31))&lt;&gt;0,(SUM(SUM(J31*0.7),K31,L31,M31,N31)))</f>
        <v/>
      </c>
      <c r="P31" s="16"/>
    </row>
    <row r="32" spans="1:16" x14ac:dyDescent="0.35">
      <c r="A32" s="14"/>
      <c r="B32" s="28"/>
      <c r="C32" s="33"/>
      <c r="D32" s="33"/>
      <c r="E32" s="33"/>
      <c r="F32" s="33"/>
      <c r="G32" s="33"/>
      <c r="H32" s="34"/>
      <c r="I32" s="34"/>
      <c r="J32" s="29"/>
      <c r="K32" s="30"/>
      <c r="L32" s="30"/>
      <c r="M32" s="30"/>
      <c r="N32" s="30"/>
      <c r="O32" s="24" t="str" cm="1">
        <f t="array" ref="O32">_xlfn.IFS((SUM(SUM(J32*0.7),K32,L32,M32,N32))=0,"",(SUM(SUM(J32*0.7),K32,L32,M32,N32))&lt;&gt;0,(SUM(SUM(J32*0.7),K32,L32,M32,N32)))</f>
        <v/>
      </c>
      <c r="P32" s="16"/>
    </row>
    <row r="33" spans="1:16" x14ac:dyDescent="0.35">
      <c r="A33" s="14"/>
      <c r="B33" s="28"/>
      <c r="C33" s="33"/>
      <c r="D33" s="33"/>
      <c r="E33" s="33"/>
      <c r="F33" s="33"/>
      <c r="G33" s="33"/>
      <c r="H33" s="34"/>
      <c r="I33" s="34"/>
      <c r="J33" s="29"/>
      <c r="K33" s="30"/>
      <c r="L33" s="30"/>
      <c r="M33" s="30"/>
      <c r="N33" s="30"/>
      <c r="O33" s="24" t="str" cm="1">
        <f t="array" ref="O33">_xlfn.IFS((SUM(SUM(J33*0.7),K33,L33,M33,N33))=0,"",(SUM(SUM(J33*0.7),K33,L33,M33,N33))&lt;&gt;0,(SUM(SUM(J33*0.7),K33,L33,M33,N33)))</f>
        <v/>
      </c>
      <c r="P33" s="16"/>
    </row>
    <row r="34" spans="1:16" x14ac:dyDescent="0.35">
      <c r="A34" s="14"/>
      <c r="B34" s="28"/>
      <c r="C34" s="33"/>
      <c r="D34" s="33"/>
      <c r="E34" s="33"/>
      <c r="F34" s="33"/>
      <c r="G34" s="33"/>
      <c r="H34" s="34"/>
      <c r="I34" s="34"/>
      <c r="J34" s="29"/>
      <c r="K34" s="30"/>
      <c r="L34" s="30"/>
      <c r="M34" s="30"/>
      <c r="N34" s="30"/>
      <c r="O34" s="24" t="str" cm="1">
        <f t="array" ref="O34">_xlfn.IFS((SUM(SUM(J34*0.7),K34,L34,M34,N34))=0,"",(SUM(SUM(J34*0.7),K34,L34,M34,N34))&lt;&gt;0,(SUM(SUM(J34*0.7),K34,L34,M34,N34)))</f>
        <v/>
      </c>
      <c r="P34" s="16"/>
    </row>
    <row r="35" spans="1:16" x14ac:dyDescent="0.35">
      <c r="A35" s="14"/>
      <c r="B35" s="28"/>
      <c r="C35" s="33"/>
      <c r="D35" s="33"/>
      <c r="E35" s="33"/>
      <c r="F35" s="33"/>
      <c r="G35" s="33"/>
      <c r="H35" s="34"/>
      <c r="I35" s="34"/>
      <c r="J35" s="29"/>
      <c r="K35" s="30"/>
      <c r="L35" s="30"/>
      <c r="M35" s="30"/>
      <c r="N35" s="30"/>
      <c r="O35" s="24" t="str" cm="1">
        <f t="array" ref="O35">_xlfn.IFS((SUM(SUM(J35*0.7),K35,L35,M35,N35))=0,"",(SUM(SUM(J35*0.7),K35,L35,M35,N35))&lt;&gt;0,(SUM(SUM(J35*0.7),K35,L35,M35,N35)))</f>
        <v/>
      </c>
      <c r="P35" s="16"/>
    </row>
    <row r="36" spans="1:16" x14ac:dyDescent="0.35">
      <c r="A36" s="14"/>
      <c r="B36" s="28"/>
      <c r="C36" s="33"/>
      <c r="D36" s="33"/>
      <c r="E36" s="33"/>
      <c r="F36" s="33"/>
      <c r="G36" s="33"/>
      <c r="H36" s="34"/>
      <c r="I36" s="34"/>
      <c r="J36" s="29"/>
      <c r="K36" s="30"/>
      <c r="L36" s="30"/>
      <c r="M36" s="30"/>
      <c r="N36" s="30"/>
      <c r="O36" s="24" t="str" cm="1">
        <f t="array" ref="O36">_xlfn.IFS((SUM(SUM(J36*0.7),K36,L36,M36,N36))=0,"",(SUM(SUM(J36*0.7),K36,L36,M36,N36))&lt;&gt;0,(SUM(SUM(J36*0.7),K36,L36,M36,N36)))</f>
        <v/>
      </c>
      <c r="P36" s="16"/>
    </row>
    <row r="37" spans="1:16" x14ac:dyDescent="0.35">
      <c r="A37" s="14"/>
      <c r="B37" s="28"/>
      <c r="C37" s="33"/>
      <c r="D37" s="33"/>
      <c r="E37" s="33"/>
      <c r="F37" s="33"/>
      <c r="G37" s="33"/>
      <c r="H37" s="34"/>
      <c r="I37" s="34"/>
      <c r="J37" s="29"/>
      <c r="K37" s="30"/>
      <c r="L37" s="30"/>
      <c r="M37" s="30"/>
      <c r="N37" s="30"/>
      <c r="O37" s="24" t="str" cm="1">
        <f t="array" ref="O37">_xlfn.IFS((SUM(SUM(J37*0.7),K37,L37,M37,N37))=0,"",(SUM(SUM(J37*0.7),K37,L37,M37,N37))&lt;&gt;0,(SUM(SUM(J37*0.7),K37,L37,M37,N37)))</f>
        <v/>
      </c>
      <c r="P37" s="16"/>
    </row>
    <row r="38" spans="1:16" x14ac:dyDescent="0.35">
      <c r="A38" s="14"/>
      <c r="B38" s="28"/>
      <c r="C38" s="33"/>
      <c r="D38" s="33"/>
      <c r="E38" s="33"/>
      <c r="F38" s="33"/>
      <c r="G38" s="33"/>
      <c r="H38" s="34"/>
      <c r="I38" s="34"/>
      <c r="J38" s="29"/>
      <c r="K38" s="30"/>
      <c r="L38" s="30"/>
      <c r="M38" s="30"/>
      <c r="N38" s="30"/>
      <c r="O38" s="24" t="str" cm="1">
        <f t="array" ref="O38">_xlfn.IFS((SUM(SUM(J38*0.7),K38,L38,M38,N38))=0,"",(SUM(SUM(J38*0.7),K38,L38,M38,N38))&lt;&gt;0,(SUM(SUM(J38*0.7),K38,L38,M38,N38)))</f>
        <v/>
      </c>
      <c r="P38" s="16"/>
    </row>
    <row r="39" spans="1:16" x14ac:dyDescent="0.35">
      <c r="A39" s="14"/>
      <c r="B39" s="28"/>
      <c r="C39" s="33"/>
      <c r="D39" s="33"/>
      <c r="E39" s="33"/>
      <c r="F39" s="33"/>
      <c r="G39" s="33"/>
      <c r="H39" s="34"/>
      <c r="I39" s="34"/>
      <c r="J39" s="29"/>
      <c r="K39" s="30"/>
      <c r="L39" s="30"/>
      <c r="M39" s="30"/>
      <c r="N39" s="30"/>
      <c r="O39" s="24" t="str" cm="1">
        <f t="array" ref="O39">_xlfn.IFS((SUM(SUM(J39*0.7),K39,L39,M39,N39))=0,"",(SUM(SUM(J39*0.7),K39,L39,M39,N39))&lt;&gt;0,(SUM(SUM(J39*0.7),K39,L39,M39,N39)))</f>
        <v/>
      </c>
      <c r="P39" s="16"/>
    </row>
    <row r="40" spans="1:16" x14ac:dyDescent="0.35">
      <c r="A40" s="14"/>
      <c r="B40" s="41" t="s">
        <v>22</v>
      </c>
      <c r="C40" s="42"/>
      <c r="D40" s="42"/>
      <c r="E40" s="42"/>
      <c r="F40" s="42"/>
      <c r="G40" s="42"/>
      <c r="H40" s="42"/>
      <c r="I40" s="43"/>
      <c r="J40" s="25">
        <f t="shared" ref="J40:O40" si="0">SUM(J21:J39)</f>
        <v>0</v>
      </c>
      <c r="K40" s="23">
        <f t="shared" si="0"/>
        <v>0</v>
      </c>
      <c r="L40" s="23">
        <f t="shared" si="0"/>
        <v>0</v>
      </c>
      <c r="M40" s="23">
        <f t="shared" si="0"/>
        <v>0</v>
      </c>
      <c r="N40" s="23">
        <f t="shared" si="0"/>
        <v>0</v>
      </c>
      <c r="O40" s="24">
        <f t="shared" si="0"/>
        <v>0</v>
      </c>
      <c r="P40" s="16"/>
    </row>
    <row r="41" spans="1:16" x14ac:dyDescent="0.35">
      <c r="A41" s="14"/>
      <c r="P41" s="16"/>
    </row>
    <row r="42" spans="1:16" x14ac:dyDescent="0.35">
      <c r="A42" s="14"/>
      <c r="B42" s="18" t="s">
        <v>23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16"/>
    </row>
    <row r="43" spans="1:16" x14ac:dyDescent="0.35">
      <c r="A43" s="14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16"/>
    </row>
    <row r="44" spans="1:16" x14ac:dyDescent="0.35">
      <c r="A44" s="14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16"/>
    </row>
    <row r="45" spans="1:16" x14ac:dyDescent="0.35">
      <c r="A45" s="14"/>
      <c r="P45" s="16"/>
    </row>
    <row r="46" spans="1:16" x14ac:dyDescent="0.35">
      <c r="A46" s="14"/>
      <c r="P46" s="16"/>
    </row>
    <row r="47" spans="1:16" ht="26" customHeight="1" x14ac:dyDescent="0.75">
      <c r="A47" s="14"/>
      <c r="B47" s="18" t="s">
        <v>24</v>
      </c>
      <c r="C47" s="38"/>
      <c r="D47" s="38"/>
      <c r="E47" s="38"/>
      <c r="F47" s="38"/>
      <c r="G47" s="38"/>
      <c r="H47" s="38"/>
      <c r="I47" s="38"/>
      <c r="K47" s="18" t="s">
        <v>25</v>
      </c>
      <c r="L47" s="39"/>
      <c r="M47" s="40"/>
      <c r="N47" s="40"/>
      <c r="O47" s="40"/>
      <c r="P47" s="16"/>
    </row>
    <row r="48" spans="1:16" ht="8.5" customHeight="1" thickBot="1" x14ac:dyDescent="0.4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2"/>
    </row>
    <row r="49" spans="2:2" x14ac:dyDescent="0.35">
      <c r="B49" s="26" t="s">
        <v>39</v>
      </c>
    </row>
  </sheetData>
  <sheetProtection algorithmName="SHA-512" hashValue="6mMSrvg4P7SjNibyPz++Rv908+k9ExXrqY6Izp7vkQDBOYAEUaKCrSP7VN2ZeLW1SUtPAFUA2EcsdYKkMIhDYQ==" saltValue="1kPKLA4V74pXJMJQCzuXzg==" spinCount="100000" sheet="1" objects="1" scenarios="1" selectLockedCells="1"/>
  <mergeCells count="81">
    <mergeCell ref="F15:G15"/>
    <mergeCell ref="H15:I15"/>
    <mergeCell ref="J15:K15"/>
    <mergeCell ref="L15:M15"/>
    <mergeCell ref="J14:K14"/>
    <mergeCell ref="J16:K16"/>
    <mergeCell ref="J17:K17"/>
    <mergeCell ref="J18:K18"/>
    <mergeCell ref="L13:M13"/>
    <mergeCell ref="L14:M14"/>
    <mergeCell ref="L16:M16"/>
    <mergeCell ref="L17:M17"/>
    <mergeCell ref="L18:M18"/>
    <mergeCell ref="H21:I21"/>
    <mergeCell ref="C4:F4"/>
    <mergeCell ref="C5:F5"/>
    <mergeCell ref="C6:F6"/>
    <mergeCell ref="C7:F7"/>
    <mergeCell ref="I5:M5"/>
    <mergeCell ref="C8:F8"/>
    <mergeCell ref="C13:D18"/>
    <mergeCell ref="F13:G13"/>
    <mergeCell ref="F14:G14"/>
    <mergeCell ref="F16:G16"/>
    <mergeCell ref="F18:G18"/>
    <mergeCell ref="F17:G17"/>
    <mergeCell ref="H13:I13"/>
    <mergeCell ref="H14:I14"/>
    <mergeCell ref="H16:I16"/>
    <mergeCell ref="H17:I17"/>
    <mergeCell ref="H18:I18"/>
    <mergeCell ref="J13:K13"/>
    <mergeCell ref="H27:I27"/>
    <mergeCell ref="C38:G38"/>
    <mergeCell ref="C31:G31"/>
    <mergeCell ref="C32:G32"/>
    <mergeCell ref="C9:F9"/>
    <mergeCell ref="C20:G20"/>
    <mergeCell ref="C27:G27"/>
    <mergeCell ref="C28:G28"/>
    <mergeCell ref="C22:G22"/>
    <mergeCell ref="C33:G33"/>
    <mergeCell ref="C34:G34"/>
    <mergeCell ref="C35:G35"/>
    <mergeCell ref="C36:G36"/>
    <mergeCell ref="C37:G37"/>
    <mergeCell ref="C23:G23"/>
    <mergeCell ref="H28:I28"/>
    <mergeCell ref="C29:G29"/>
    <mergeCell ref="H29:I29"/>
    <mergeCell ref="C30:G30"/>
    <mergeCell ref="C43:O43"/>
    <mergeCell ref="H30:I30"/>
    <mergeCell ref="H34:I34"/>
    <mergeCell ref="H35:I35"/>
    <mergeCell ref="H36:I36"/>
    <mergeCell ref="H37:I37"/>
    <mergeCell ref="H38:I38"/>
    <mergeCell ref="H39:I39"/>
    <mergeCell ref="C39:G39"/>
    <mergeCell ref="H31:I31"/>
    <mergeCell ref="H32:I32"/>
    <mergeCell ref="H33:I33"/>
    <mergeCell ref="C44:O44"/>
    <mergeCell ref="C47:I47"/>
    <mergeCell ref="L47:O47"/>
    <mergeCell ref="B40:I40"/>
    <mergeCell ref="C42:O42"/>
    <mergeCell ref="B2:H2"/>
    <mergeCell ref="J2:O2"/>
    <mergeCell ref="C25:G25"/>
    <mergeCell ref="H25:I25"/>
    <mergeCell ref="C26:G26"/>
    <mergeCell ref="B11:O11"/>
    <mergeCell ref="H26:I26"/>
    <mergeCell ref="H22:I22"/>
    <mergeCell ref="H23:I23"/>
    <mergeCell ref="H24:I24"/>
    <mergeCell ref="C24:G24"/>
    <mergeCell ref="H20:I20"/>
    <mergeCell ref="C21:G21"/>
  </mergeCells>
  <printOptions horizontalCentered="1"/>
  <pageMargins left="0.25" right="0.25" top="0.5" bottom="0.5" header="0.3" footer="0.3"/>
  <pageSetup scale="7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E958E4FC161479E2A984EDFB497FB" ma:contentTypeVersion="7" ma:contentTypeDescription="Create a new document." ma:contentTypeScope="" ma:versionID="2d11377b9cd6e017a8ff7e344326074f">
  <xsd:schema xmlns:xsd="http://www.w3.org/2001/XMLSchema" xmlns:xs="http://www.w3.org/2001/XMLSchema" xmlns:p="http://schemas.microsoft.com/office/2006/metadata/properties" xmlns:ns3="b4c45a4a-0be9-43b9-9702-f61116ad5ed4" xmlns:ns4="00cd104d-ec53-459c-a502-88a562b7ab55" targetNamespace="http://schemas.microsoft.com/office/2006/metadata/properties" ma:root="true" ma:fieldsID="54c27d956a15b13537321385420dd646" ns3:_="" ns4:_="">
    <xsd:import namespace="b4c45a4a-0be9-43b9-9702-f61116ad5ed4"/>
    <xsd:import namespace="00cd104d-ec53-459c-a502-88a562b7ab5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45a4a-0be9-43b9-9702-f61116ad5e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cd104d-ec53-459c-a502-88a562b7ab5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791571-8079-439B-9371-E456295791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8B8AB-494B-42D8-9E52-F14E6D1D2D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c45a4a-0be9-43b9-9702-f61116ad5ed4"/>
    <ds:schemaRef ds:uri="00cd104d-ec53-459c-a502-88a562b7a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855243-AC50-4A35-899F-07DBBB44C86D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00cd104d-ec53-459c-a502-88a562b7ab55"/>
    <ds:schemaRef ds:uri="b4c45a4a-0be9-43b9-9702-f61116ad5ed4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5e673635-bb9c-40da-8f78-8eb503c58a7d}" enabled="1" method="Privileged" siteId="{c1eb5112-7946-4c9d-bc57-40040cfe3a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Crush</dc:creator>
  <cp:lastModifiedBy>Tony Crush</cp:lastModifiedBy>
  <cp:lastPrinted>2025-09-13T15:39:48Z</cp:lastPrinted>
  <dcterms:created xsi:type="dcterms:W3CDTF">2023-02-21T13:29:22Z</dcterms:created>
  <dcterms:modified xsi:type="dcterms:W3CDTF">2025-09-13T15:47:51Z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0x0101005B1E958E4FC161479E2A984EDFB497FB</vt:lpwstr>
  </property>
</Properties>
</file>